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cyarmijos_est\Desktop\FORMATOS\"/>
    </mc:Choice>
  </mc:AlternateContent>
  <xr:revisionPtr revIDLastSave="0" documentId="8_{6DEB9984-B2C5-4D18-AA17-5C394E8D151F}" xr6:coauthVersionLast="47" xr6:coauthVersionMax="47" xr10:uidLastSave="{00000000-0000-0000-0000-000000000000}"/>
  <bookViews>
    <workbookView xWindow="0" yWindow="0" windowWidth="21600" windowHeight="9600" xr2:uid="{00000000-000D-0000-FFFF-FFFF00000000}"/>
  </bookViews>
  <sheets>
    <sheet name="CEC" sheetId="2" r:id="rId1"/>
  </sheets>
  <definedNames>
    <definedName name="_xlnm.Print_Titles" localSheetId="0">CEC!$1:$7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8" i="2"/>
  <c r="L8" i="2" s="1"/>
  <c r="O30" i="2" l="1"/>
  <c r="O31" i="2"/>
  <c r="O28" i="2"/>
  <c r="O29" i="2"/>
  <c r="N11" i="2" l="1"/>
  <c r="O11" i="2" s="1"/>
  <c r="N27" i="2" l="1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9" i="2"/>
  <c r="O9" i="2" s="1"/>
  <c r="N10" i="2"/>
  <c r="O10" i="2" s="1"/>
  <c r="N12" i="2"/>
  <c r="O12" i="2" s="1"/>
  <c r="N13" i="2"/>
  <c r="O13" i="2" s="1"/>
  <c r="N14" i="2"/>
  <c r="O14" i="2" s="1"/>
  <c r="N15" i="2"/>
  <c r="O15" i="2" s="1"/>
  <c r="N8" i="2"/>
  <c r="O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docentes 03</author>
    <author>pc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CEC UTMACH:</t>
        </r>
        <r>
          <rPr>
            <sz val="9"/>
            <color indexed="81"/>
            <rFont val="Tahoma"/>
            <family val="2"/>
          </rPr>
          <t xml:space="preserve">
NOMBRE DEL INSTRUMENTO: Son las pruebas o exámenes escritas u orales, informes de laboratorio, resultados de experiencias en talleres, trabajos individuales y/o de grupo, investigaciones bibliográficas, trabajos de seminarios, participación en discusiones de casos, exposiciones, portafolio y en otra actividad análoga a las anteriores.</t>
        </r>
      </text>
    </comment>
    <comment ref="E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CEC UTMACH:</t>
        </r>
        <r>
          <rPr>
            <sz val="9"/>
            <color indexed="81"/>
            <rFont val="Tahoma"/>
            <family val="2"/>
          </rPr>
          <t xml:space="preserve">
NOMBRE DEL INSTRUMENTO: Son las pruebas o exámenes escritas u orales, informes de laboratorio, resultados de experiencias en talleres, trabajos individuales y/o de grupo, investigaciones bibliográficas, trabajos de seminarios, participación en discusiones de casos, exposiciones, portafolio y en otra actividad análoga a las anteriores.</t>
        </r>
      </text>
    </comment>
    <comment ref="F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CEC UTMACH:</t>
        </r>
        <r>
          <rPr>
            <sz val="9"/>
            <color indexed="81"/>
            <rFont val="Tahoma"/>
            <family val="2"/>
          </rPr>
          <t xml:space="preserve">
NOMBRE DEL INSTRUMENTO: Son las pruebas o exámenes escritas u orales, informes de laboratorio, resultados de experiencias en talleres, trabajos individuales y/o de grupo, investigaciones bibliográficas, trabajos de seminarios, participación en discusiones de casos, exposiciones, portafolio y en otra actividad análoga a las anteriores.</t>
        </r>
      </text>
    </comment>
    <comment ref="G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CEC UTMACH:</t>
        </r>
        <r>
          <rPr>
            <sz val="9"/>
            <color indexed="81"/>
            <rFont val="Tahoma"/>
            <family val="2"/>
          </rPr>
          <t xml:space="preserve">
NOMBRE DEL INSTRUMENTO: Son las pruebas o exámenes escritas u orales, informes de laboratorio, resultados de experiencias en talleres, trabajos individuales y/o de grupo, investigaciones bibliográficas, trabajos de seminarios, participación en discusiones de casos, exposiciones, portafolio y en otra actividad análoga a las anteriores.</t>
        </r>
      </text>
    </comment>
    <comment ref="H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CEC UTMACH:</t>
        </r>
        <r>
          <rPr>
            <sz val="9"/>
            <color indexed="81"/>
            <rFont val="Tahoma"/>
            <family val="2"/>
          </rPr>
          <t xml:space="preserve">
NOMBRE DEL INSTRUMENTO: Son las pruebas o exámenes escritas u orales, informes de laboratorio, resultados de experiencias en talleres, trabajos individuales y/o de grupo, investigaciones bibliográficas, trabajos de seminarios, participación en discusiones de casos, exposiciones, portafolio y en otra actividad análoga a las anteriores.</t>
        </r>
      </text>
    </comment>
    <comment ref="I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CEC UTMACH:</t>
        </r>
        <r>
          <rPr>
            <sz val="9"/>
            <color indexed="81"/>
            <rFont val="Tahoma"/>
            <family val="2"/>
          </rPr>
          <t xml:space="preserve">
NOMBRE DEL INSTRUMENTO: Son las pruebas o exámenes escritas u orales, informes de laboratorio, resultados de experiencias en talleres, trabajos individuales y/o de grupo, investigaciones bibliográficas, trabajos de seminarios, participación en discusiones de casos, exposiciones, portafolio y en otra actividad análoga a las anteriores.</t>
        </r>
      </text>
    </comment>
    <comment ref="J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CEC UTMACH:</t>
        </r>
        <r>
          <rPr>
            <sz val="9"/>
            <color indexed="81"/>
            <rFont val="Tahoma"/>
            <family val="2"/>
          </rPr>
          <t xml:space="preserve">
NOMBRE DEL INSTRUMENTO: Son las pruebas o exámenes escritas u orales, informes de laboratorio, resultados de experiencias en talleres, trabajos individuales y/o de grupo, investigaciones bibliográficas, trabajos de seminarios, participación en discusiones de casos, exposiciones, portafolio y en otra actividad análoga a las anteriores.</t>
        </r>
      </text>
    </comment>
    <comment ref="L7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CEC UTMACH:</t>
        </r>
        <r>
          <rPr>
            <sz val="9"/>
            <color indexed="81"/>
            <rFont val="Tahoma"/>
            <family val="2"/>
          </rPr>
          <t xml:space="preserve">
La aprobación de la capacitación, es el 60% académico y 40% asistencia.
El porcentaje de asistencia es validado por el CEC.</t>
        </r>
      </text>
    </comment>
    <comment ref="M7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CEC UTMACH:</t>
        </r>
        <r>
          <rPr>
            <sz val="9"/>
            <color indexed="81"/>
            <rFont val="Tahoma"/>
            <family val="2"/>
          </rPr>
          <t xml:space="preserve">
La aprobación de la capacitación, es el 60% académico y 40% asistencia.
El porcentaje de asistencia es validado por el CEC.</t>
        </r>
      </text>
    </comment>
  </commentList>
</comments>
</file>

<file path=xl/sharedStrings.xml><?xml version="1.0" encoding="utf-8"?>
<sst xmlns="http://schemas.openxmlformats.org/spreadsheetml/2006/main" count="26" uniqueCount="19">
  <si>
    <t xml:space="preserve">   UNIVERSIDAD TÉCNICA DE MACHALA</t>
  </si>
  <si>
    <r>
      <t>“</t>
    </r>
    <r>
      <rPr>
        <b/>
        <sz val="9"/>
        <color theme="1"/>
        <rFont val="Script MT Bold"/>
        <family val="4"/>
      </rPr>
      <t>Calidad, Pertinencia y Calidez</t>
    </r>
    <r>
      <rPr>
        <b/>
        <sz val="9"/>
        <color theme="1"/>
        <rFont val="Times New Roman"/>
        <family val="1"/>
      </rPr>
      <t>”</t>
    </r>
  </si>
  <si>
    <t xml:space="preserve"> CENTRO DE EDUCACIÓN CONTINUA</t>
  </si>
  <si>
    <t>ACTA DE CALIFICACIONES</t>
  </si>
  <si>
    <t>ESCRIBA EL NOMBRE DEL PROGRAMA DE CAPACITACIÓN</t>
  </si>
  <si>
    <t>N°</t>
  </si>
  <si>
    <t>NOMBRE Y APELLIDOS DEL PARTICIPANTE</t>
  </si>
  <si>
    <t>NOMBRE DEL INSTRUMENTO</t>
  </si>
  <si>
    <t>PROMEDIO</t>
  </si>
  <si>
    <t>ACTIVIDADES ACADÉMICAS</t>
  </si>
  <si>
    <t>ASISTENCIA</t>
  </si>
  <si>
    <t>CALIFICACIÓN FINAL</t>
  </si>
  <si>
    <t>RESULTADO</t>
  </si>
  <si>
    <t>*La capacitación se aprobará con el 80% de la nota, que corresponde al 60% parte académica y 40% de asistencia.</t>
  </si>
  <si>
    <t>__________________________</t>
  </si>
  <si>
    <t>Nombre completo</t>
  </si>
  <si>
    <t>Ing. Manuel López Feijóo. Mgs</t>
  </si>
  <si>
    <t>FACILITADOR</t>
  </si>
  <si>
    <t>DIRECTOR DEL CEC - UTMACH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</si>
</sst>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Arial Black"/>
      <family val="2"/>
    </font>
    <font>
      <b/>
      <sz val="11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Script MT Bold"/>
      <family val="4"/>
    </font>
    <font>
      <b/>
      <sz val="9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5" fontId="12" fillId="0" borderId="1" xfId="0" applyNumberFormat="1" applyFont="1" applyBorder="1" applyAlignment="1">
      <alignment horizontal="center" vertical="center" textRotation="90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0" fillId="0" borderId="0" xfId="0" applyNumberFormat="1"/>
    <xf numFmtId="0" fontId="15" fillId="0" borderId="0" xfId="0" applyFont="1" applyAlignment="1">
      <alignment vertical="top"/>
    </xf>
    <xf numFmtId="0" fontId="4" fillId="0" borderId="0" xfId="0" applyFont="1" applyAlignment="1">
      <alignment vertical="center"/>
    </xf>
    <xf numFmtId="15" fontId="11" fillId="0" borderId="1" xfId="0" applyNumberFormat="1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2" fontId="8" fillId="0" borderId="1" xfId="0" applyNumberFormat="1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107301</xdr:colOff>
      <xdr:row>0</xdr:row>
      <xdr:rowOff>122239</xdr:rowOff>
    </xdr:from>
    <xdr:to>
      <xdr:col>1</xdr:col>
      <xdr:colOff>607218</xdr:colOff>
      <xdr:row>4</xdr:row>
      <xdr:rowOff>133516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01" y="122239"/>
          <a:ext cx="714230" cy="70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P33"/>
  <sheetViews>
    <sheetView tabSelected="1" zoomScale="80" zoomScaleNormal="80" zoomScaleSheetLayoutView="100" workbookViewId="0">
      <selection activeCell="T23" sqref="T23"/>
    </sheetView>
  </sheetViews>
  <sheetFormatPr defaultColWidth="11.42578125" defaultRowHeight="15"/>
  <cols>
    <col min="1" max="1" width="3.28515625" bestFit="1" customWidth="1"/>
    <col min="2" max="2" width="11.5703125" customWidth="1"/>
    <col min="3" max="3" width="32" customWidth="1"/>
    <col min="4" max="10" width="7.140625" bestFit="1" customWidth="1"/>
    <col min="11" max="11" width="5.85546875" customWidth="1"/>
    <col min="12" max="12" width="5.85546875" bestFit="1" customWidth="1"/>
    <col min="13" max="13" width="6.5703125" customWidth="1"/>
    <col min="14" max="14" width="8.28515625" customWidth="1"/>
    <col min="15" max="15" width="11.28515625" bestFit="1" customWidth="1"/>
  </cols>
  <sheetData>
    <row r="1" spans="1:15" ht="19.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ht="10.5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ht="15.7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5" ht="8.2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"/>
    </row>
    <row r="5" spans="1:15" ht="16.5" customHeight="1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5" ht="22.5" customHeight="1">
      <c r="A6" s="26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5" ht="81.75" customHeight="1">
      <c r="A7" s="3" t="s">
        <v>5</v>
      </c>
      <c r="B7" s="17" t="s">
        <v>6</v>
      </c>
      <c r="C7" s="18"/>
      <c r="D7" s="5" t="s">
        <v>7</v>
      </c>
      <c r="E7" s="5" t="s">
        <v>7</v>
      </c>
      <c r="F7" s="5" t="s">
        <v>7</v>
      </c>
      <c r="G7" s="5" t="s">
        <v>7</v>
      </c>
      <c r="H7" s="5" t="s">
        <v>7</v>
      </c>
      <c r="I7" s="5" t="s">
        <v>7</v>
      </c>
      <c r="J7" s="5" t="s">
        <v>7</v>
      </c>
      <c r="K7" s="5" t="s">
        <v>8</v>
      </c>
      <c r="L7" s="11" t="s">
        <v>9</v>
      </c>
      <c r="M7" s="11" t="s">
        <v>10</v>
      </c>
      <c r="N7" s="11" t="s">
        <v>11</v>
      </c>
      <c r="O7" s="11" t="s">
        <v>12</v>
      </c>
    </row>
    <row r="8" spans="1:15">
      <c r="A8" s="4">
        <v>1</v>
      </c>
      <c r="B8" s="19"/>
      <c r="C8" s="19"/>
      <c r="D8" s="6"/>
      <c r="E8" s="6"/>
      <c r="F8" s="6"/>
      <c r="G8" s="6"/>
      <c r="H8" s="6"/>
      <c r="I8" s="6"/>
      <c r="J8" s="6"/>
      <c r="K8" s="6" t="str">
        <f t="shared" ref="K8:K27" si="0">IFERROR(AVERAGE(D8:J8),"-")</f>
        <v>-</v>
      </c>
      <c r="L8" s="6" t="str">
        <f>IFERROR(((60*K8)/10),"-")</f>
        <v>-</v>
      </c>
      <c r="M8" s="13"/>
      <c r="N8" s="13">
        <f>SUM(L8:M8)</f>
        <v>0</v>
      </c>
      <c r="O8" s="13" t="str">
        <f>IF(ISBLANK(N8)," ",IF(N8&gt;=80,"APROBADO","REPROBADO"))</f>
        <v>REPROBADO</v>
      </c>
    </row>
    <row r="9" spans="1:15" ht="15" customHeight="1">
      <c r="A9" s="4">
        <v>2</v>
      </c>
      <c r="B9" s="19"/>
      <c r="C9" s="19"/>
      <c r="D9" s="6"/>
      <c r="E9" s="6"/>
      <c r="F9" s="6"/>
      <c r="G9" s="6"/>
      <c r="H9" s="6"/>
      <c r="I9" s="6"/>
      <c r="J9" s="6"/>
      <c r="K9" s="6" t="str">
        <f t="shared" si="0"/>
        <v>-</v>
      </c>
      <c r="L9" s="6" t="str">
        <f t="shared" ref="L9:L27" si="1">IFERROR(((60*K9)/10),"-")</f>
        <v>-</v>
      </c>
      <c r="M9" s="13"/>
      <c r="N9" s="13">
        <f t="shared" ref="N9:N27" si="2">SUM(L9:M9)</f>
        <v>0</v>
      </c>
      <c r="O9" s="13" t="str">
        <f t="shared" ref="O9:O31" si="3">IF(ISBLANK(N9)," ",IF(N9&gt;=80,"APROBADO","REPROBADO"))</f>
        <v>REPROBADO</v>
      </c>
    </row>
    <row r="10" spans="1:15" ht="15" customHeight="1">
      <c r="A10" s="4">
        <v>3</v>
      </c>
      <c r="B10" s="19"/>
      <c r="C10" s="19"/>
      <c r="D10" s="6"/>
      <c r="E10" s="6"/>
      <c r="F10" s="6"/>
      <c r="G10" s="6"/>
      <c r="H10" s="6"/>
      <c r="I10" s="6"/>
      <c r="J10" s="6"/>
      <c r="K10" s="6" t="str">
        <f t="shared" si="0"/>
        <v>-</v>
      </c>
      <c r="L10" s="6" t="str">
        <f t="shared" si="1"/>
        <v>-</v>
      </c>
      <c r="M10" s="13"/>
      <c r="N10" s="13">
        <f t="shared" si="2"/>
        <v>0</v>
      </c>
      <c r="O10" s="13" t="str">
        <f t="shared" si="3"/>
        <v>REPROBADO</v>
      </c>
    </row>
    <row r="11" spans="1:15" ht="15" customHeight="1">
      <c r="A11" s="4">
        <v>4</v>
      </c>
      <c r="B11" s="19"/>
      <c r="C11" s="19"/>
      <c r="D11" s="6"/>
      <c r="E11" s="6"/>
      <c r="F11" s="6"/>
      <c r="G11" s="6"/>
      <c r="H11" s="6"/>
      <c r="I11" s="6"/>
      <c r="J11" s="6"/>
      <c r="K11" s="6" t="str">
        <f t="shared" si="0"/>
        <v>-</v>
      </c>
      <c r="L11" s="6" t="str">
        <f t="shared" si="1"/>
        <v>-</v>
      </c>
      <c r="M11" s="13"/>
      <c r="N11" s="13">
        <f t="shared" si="2"/>
        <v>0</v>
      </c>
      <c r="O11" s="13" t="str">
        <f t="shared" si="3"/>
        <v>REPROBADO</v>
      </c>
    </row>
    <row r="12" spans="1:15" ht="15" customHeight="1">
      <c r="A12" s="4">
        <v>5</v>
      </c>
      <c r="B12" s="19"/>
      <c r="C12" s="19"/>
      <c r="D12" s="6"/>
      <c r="E12" s="6"/>
      <c r="F12" s="6"/>
      <c r="G12" s="6"/>
      <c r="H12" s="6"/>
      <c r="I12" s="6"/>
      <c r="J12" s="6"/>
      <c r="K12" s="6" t="str">
        <f t="shared" si="0"/>
        <v>-</v>
      </c>
      <c r="L12" s="6" t="str">
        <f t="shared" si="1"/>
        <v>-</v>
      </c>
      <c r="M12" s="13"/>
      <c r="N12" s="13">
        <f t="shared" si="2"/>
        <v>0</v>
      </c>
      <c r="O12" s="13" t="str">
        <f t="shared" si="3"/>
        <v>REPROBADO</v>
      </c>
    </row>
    <row r="13" spans="1:15" ht="15" customHeight="1">
      <c r="A13" s="4">
        <v>6</v>
      </c>
      <c r="B13" s="19"/>
      <c r="C13" s="19"/>
      <c r="D13" s="6"/>
      <c r="E13" s="6"/>
      <c r="F13" s="6"/>
      <c r="G13" s="6"/>
      <c r="H13" s="6"/>
      <c r="I13" s="6"/>
      <c r="J13" s="6"/>
      <c r="K13" s="6" t="str">
        <f t="shared" si="0"/>
        <v>-</v>
      </c>
      <c r="L13" s="6" t="str">
        <f t="shared" si="1"/>
        <v>-</v>
      </c>
      <c r="M13" s="13"/>
      <c r="N13" s="13">
        <f t="shared" si="2"/>
        <v>0</v>
      </c>
      <c r="O13" s="13" t="str">
        <f t="shared" si="3"/>
        <v>REPROBADO</v>
      </c>
    </row>
    <row r="14" spans="1:15" ht="15" customHeight="1">
      <c r="A14" s="4">
        <v>7</v>
      </c>
      <c r="B14" s="19"/>
      <c r="C14" s="19"/>
      <c r="D14" s="6"/>
      <c r="E14" s="6"/>
      <c r="F14" s="6"/>
      <c r="G14" s="6"/>
      <c r="H14" s="6"/>
      <c r="I14" s="6"/>
      <c r="J14" s="6"/>
      <c r="K14" s="6" t="str">
        <f t="shared" si="0"/>
        <v>-</v>
      </c>
      <c r="L14" s="6" t="str">
        <f t="shared" si="1"/>
        <v>-</v>
      </c>
      <c r="M14" s="13"/>
      <c r="N14" s="13">
        <f t="shared" si="2"/>
        <v>0</v>
      </c>
      <c r="O14" s="13" t="str">
        <f t="shared" si="3"/>
        <v>REPROBADO</v>
      </c>
    </row>
    <row r="15" spans="1:15" ht="15" customHeight="1">
      <c r="A15" s="4">
        <v>8</v>
      </c>
      <c r="B15" s="19"/>
      <c r="C15" s="19"/>
      <c r="D15" s="6"/>
      <c r="E15" s="6"/>
      <c r="F15" s="6"/>
      <c r="G15" s="6"/>
      <c r="H15" s="6"/>
      <c r="I15" s="6"/>
      <c r="J15" s="6"/>
      <c r="K15" s="6" t="str">
        <f t="shared" si="0"/>
        <v>-</v>
      </c>
      <c r="L15" s="6" t="str">
        <f t="shared" si="1"/>
        <v>-</v>
      </c>
      <c r="M15" s="13"/>
      <c r="N15" s="13">
        <f t="shared" si="2"/>
        <v>0</v>
      </c>
      <c r="O15" s="13" t="str">
        <f t="shared" si="3"/>
        <v>REPROBADO</v>
      </c>
    </row>
    <row r="16" spans="1:15" ht="15" customHeight="1">
      <c r="A16" s="4">
        <v>9</v>
      </c>
      <c r="B16" s="19"/>
      <c r="C16" s="19"/>
      <c r="D16" s="6"/>
      <c r="E16" s="6"/>
      <c r="F16" s="6"/>
      <c r="G16" s="6"/>
      <c r="H16" s="6"/>
      <c r="I16" s="6"/>
      <c r="J16" s="6"/>
      <c r="K16" s="6" t="str">
        <f t="shared" si="0"/>
        <v>-</v>
      </c>
      <c r="L16" s="6" t="str">
        <f t="shared" si="1"/>
        <v>-</v>
      </c>
      <c r="M16" s="13"/>
      <c r="N16" s="13">
        <f t="shared" si="2"/>
        <v>0</v>
      </c>
      <c r="O16" s="13" t="str">
        <f t="shared" si="3"/>
        <v>REPROBADO</v>
      </c>
    </row>
    <row r="17" spans="1:16" ht="15" customHeight="1">
      <c r="A17" s="4">
        <v>10</v>
      </c>
      <c r="B17" s="19"/>
      <c r="C17" s="19"/>
      <c r="D17" s="6"/>
      <c r="E17" s="6"/>
      <c r="F17" s="6"/>
      <c r="G17" s="6"/>
      <c r="H17" s="6"/>
      <c r="I17" s="6"/>
      <c r="J17" s="6"/>
      <c r="K17" s="6" t="str">
        <f t="shared" si="0"/>
        <v>-</v>
      </c>
      <c r="L17" s="6" t="str">
        <f t="shared" si="1"/>
        <v>-</v>
      </c>
      <c r="M17" s="13"/>
      <c r="N17" s="13">
        <f t="shared" si="2"/>
        <v>0</v>
      </c>
      <c r="O17" s="13" t="str">
        <f t="shared" si="3"/>
        <v>REPROBADO</v>
      </c>
    </row>
    <row r="18" spans="1:16" ht="15" customHeight="1">
      <c r="A18" s="4">
        <v>11</v>
      </c>
      <c r="B18" s="19"/>
      <c r="C18" s="19"/>
      <c r="D18" s="6"/>
      <c r="E18" s="6"/>
      <c r="F18" s="6"/>
      <c r="G18" s="6"/>
      <c r="H18" s="6"/>
      <c r="I18" s="6"/>
      <c r="J18" s="6"/>
      <c r="K18" s="6" t="str">
        <f t="shared" si="0"/>
        <v>-</v>
      </c>
      <c r="L18" s="6" t="str">
        <f t="shared" si="1"/>
        <v>-</v>
      </c>
      <c r="M18" s="13"/>
      <c r="N18" s="13">
        <f t="shared" si="2"/>
        <v>0</v>
      </c>
      <c r="O18" s="13" t="str">
        <f t="shared" si="3"/>
        <v>REPROBADO</v>
      </c>
    </row>
    <row r="19" spans="1:16" ht="15" customHeight="1">
      <c r="A19" s="4">
        <v>12</v>
      </c>
      <c r="B19" s="19"/>
      <c r="C19" s="19"/>
      <c r="D19" s="6"/>
      <c r="E19" s="6"/>
      <c r="F19" s="6"/>
      <c r="G19" s="6"/>
      <c r="H19" s="6"/>
      <c r="I19" s="6"/>
      <c r="J19" s="6"/>
      <c r="K19" s="6" t="str">
        <f t="shared" si="0"/>
        <v>-</v>
      </c>
      <c r="L19" s="6" t="str">
        <f t="shared" si="1"/>
        <v>-</v>
      </c>
      <c r="M19" s="13"/>
      <c r="N19" s="13">
        <f t="shared" si="2"/>
        <v>0</v>
      </c>
      <c r="O19" s="13" t="str">
        <f t="shared" si="3"/>
        <v>REPROBADO</v>
      </c>
      <c r="P19" s="9"/>
    </row>
    <row r="20" spans="1:16" ht="15" customHeight="1">
      <c r="A20" s="4">
        <v>13</v>
      </c>
      <c r="B20" s="19"/>
      <c r="C20" s="19"/>
      <c r="D20" s="6"/>
      <c r="E20" s="6"/>
      <c r="F20" s="6"/>
      <c r="G20" s="6"/>
      <c r="H20" s="6"/>
      <c r="I20" s="6"/>
      <c r="J20" s="6"/>
      <c r="K20" s="6" t="str">
        <f t="shared" si="0"/>
        <v>-</v>
      </c>
      <c r="L20" s="6" t="str">
        <f t="shared" si="1"/>
        <v>-</v>
      </c>
      <c r="M20" s="13"/>
      <c r="N20" s="13">
        <f t="shared" si="2"/>
        <v>0</v>
      </c>
      <c r="O20" s="13" t="str">
        <f t="shared" si="3"/>
        <v>REPROBADO</v>
      </c>
      <c r="P20" s="9"/>
    </row>
    <row r="21" spans="1:16" ht="15" customHeight="1">
      <c r="A21" s="4">
        <v>14</v>
      </c>
      <c r="B21" s="19"/>
      <c r="C21" s="19"/>
      <c r="D21" s="6"/>
      <c r="E21" s="6"/>
      <c r="F21" s="6"/>
      <c r="G21" s="6"/>
      <c r="H21" s="6"/>
      <c r="I21" s="6"/>
      <c r="J21" s="6"/>
      <c r="K21" s="6" t="str">
        <f t="shared" si="0"/>
        <v>-</v>
      </c>
      <c r="L21" s="6" t="str">
        <f t="shared" si="1"/>
        <v>-</v>
      </c>
      <c r="M21" s="13"/>
      <c r="N21" s="13">
        <f t="shared" si="2"/>
        <v>0</v>
      </c>
      <c r="O21" s="13" t="str">
        <f t="shared" si="3"/>
        <v>REPROBADO</v>
      </c>
      <c r="P21" s="9"/>
    </row>
    <row r="22" spans="1:16" ht="15" customHeight="1">
      <c r="A22" s="4">
        <v>15</v>
      </c>
      <c r="B22" s="19"/>
      <c r="C22" s="19"/>
      <c r="D22" s="6"/>
      <c r="E22" s="6"/>
      <c r="F22" s="6"/>
      <c r="G22" s="6"/>
      <c r="H22" s="6"/>
      <c r="I22" s="6"/>
      <c r="J22" s="6"/>
      <c r="K22" s="6" t="str">
        <f t="shared" si="0"/>
        <v>-</v>
      </c>
      <c r="L22" s="6" t="str">
        <f t="shared" si="1"/>
        <v>-</v>
      </c>
      <c r="M22" s="13"/>
      <c r="N22" s="13">
        <f t="shared" si="2"/>
        <v>0</v>
      </c>
      <c r="O22" s="13" t="str">
        <f t="shared" si="3"/>
        <v>REPROBADO</v>
      </c>
      <c r="P22" s="9"/>
    </row>
    <row r="23" spans="1:16" ht="15" customHeight="1">
      <c r="A23" s="4">
        <v>16</v>
      </c>
      <c r="B23" s="19"/>
      <c r="C23" s="19"/>
      <c r="D23" s="6"/>
      <c r="E23" s="6"/>
      <c r="F23" s="6"/>
      <c r="G23" s="6"/>
      <c r="H23" s="6"/>
      <c r="I23" s="6"/>
      <c r="J23" s="6"/>
      <c r="K23" s="6" t="str">
        <f t="shared" si="0"/>
        <v>-</v>
      </c>
      <c r="L23" s="6" t="str">
        <f t="shared" si="1"/>
        <v>-</v>
      </c>
      <c r="M23" s="13"/>
      <c r="N23" s="13">
        <f t="shared" si="2"/>
        <v>0</v>
      </c>
      <c r="O23" s="13" t="str">
        <f t="shared" si="3"/>
        <v>REPROBADO</v>
      </c>
    </row>
    <row r="24" spans="1:16" ht="15" customHeight="1">
      <c r="A24" s="4">
        <v>17</v>
      </c>
      <c r="B24" s="19"/>
      <c r="C24" s="19"/>
      <c r="D24" s="6"/>
      <c r="E24" s="6"/>
      <c r="F24" s="6"/>
      <c r="G24" s="6"/>
      <c r="H24" s="6"/>
      <c r="I24" s="6"/>
      <c r="J24" s="6"/>
      <c r="K24" s="6" t="str">
        <f t="shared" si="0"/>
        <v>-</v>
      </c>
      <c r="L24" s="6" t="str">
        <f t="shared" si="1"/>
        <v>-</v>
      </c>
      <c r="M24" s="13"/>
      <c r="N24" s="13">
        <f t="shared" si="2"/>
        <v>0</v>
      </c>
      <c r="O24" s="13" t="str">
        <f t="shared" si="3"/>
        <v>REPROBADO</v>
      </c>
    </row>
    <row r="25" spans="1:16" ht="15" customHeight="1">
      <c r="A25" s="4">
        <v>18</v>
      </c>
      <c r="B25" s="19"/>
      <c r="C25" s="19"/>
      <c r="D25" s="6"/>
      <c r="E25" s="6"/>
      <c r="F25" s="6"/>
      <c r="G25" s="6"/>
      <c r="H25" s="6"/>
      <c r="I25" s="6"/>
      <c r="J25" s="6"/>
      <c r="K25" s="6" t="str">
        <f t="shared" si="0"/>
        <v>-</v>
      </c>
      <c r="L25" s="6" t="str">
        <f t="shared" si="1"/>
        <v>-</v>
      </c>
      <c r="M25" s="13"/>
      <c r="N25" s="13">
        <f t="shared" si="2"/>
        <v>0</v>
      </c>
      <c r="O25" s="13" t="str">
        <f t="shared" si="3"/>
        <v>REPROBADO</v>
      </c>
    </row>
    <row r="26" spans="1:16" ht="15" customHeight="1">
      <c r="A26" s="4">
        <v>19</v>
      </c>
      <c r="B26" s="19"/>
      <c r="C26" s="19"/>
      <c r="D26" s="6"/>
      <c r="E26" s="6"/>
      <c r="F26" s="6"/>
      <c r="G26" s="6"/>
      <c r="H26" s="6"/>
      <c r="I26" s="6"/>
      <c r="J26" s="6"/>
      <c r="K26" s="6" t="str">
        <f t="shared" si="0"/>
        <v>-</v>
      </c>
      <c r="L26" s="6" t="str">
        <f t="shared" si="1"/>
        <v>-</v>
      </c>
      <c r="M26" s="13"/>
      <c r="N26" s="13">
        <f t="shared" si="2"/>
        <v>0</v>
      </c>
      <c r="O26" s="13" t="str">
        <f t="shared" si="3"/>
        <v>REPROBADO</v>
      </c>
    </row>
    <row r="27" spans="1:16" ht="15" customHeight="1">
      <c r="A27" s="4">
        <v>20</v>
      </c>
      <c r="B27" s="19"/>
      <c r="C27" s="19"/>
      <c r="D27" s="6"/>
      <c r="E27" s="6"/>
      <c r="F27" s="6"/>
      <c r="G27" s="6"/>
      <c r="H27" s="6"/>
      <c r="I27" s="6"/>
      <c r="J27" s="6"/>
      <c r="K27" s="6" t="str">
        <f t="shared" si="0"/>
        <v>-</v>
      </c>
      <c r="L27" s="6" t="str">
        <f t="shared" si="1"/>
        <v>-</v>
      </c>
      <c r="M27" s="13"/>
      <c r="N27" s="13">
        <f t="shared" si="2"/>
        <v>0</v>
      </c>
      <c r="O27" s="13" t="str">
        <f t="shared" si="3"/>
        <v>REPROBADO</v>
      </c>
    </row>
    <row r="28" spans="1:16" ht="15" customHeight="1">
      <c r="A28" s="20" t="s">
        <v>13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N28" s="10"/>
      <c r="O28" s="8" t="str">
        <f t="shared" si="3"/>
        <v xml:space="preserve"> </v>
      </c>
      <c r="P28" s="10"/>
    </row>
    <row r="29" spans="1:16" ht="15" customHeight="1">
      <c r="L29" s="7"/>
      <c r="N29" s="10"/>
      <c r="O29" s="8" t="str">
        <f t="shared" si="3"/>
        <v xml:space="preserve"> </v>
      </c>
      <c r="P29" s="10"/>
    </row>
    <row r="30" spans="1:16">
      <c r="O30" s="8" t="str">
        <f t="shared" si="3"/>
        <v xml:space="preserve"> </v>
      </c>
    </row>
    <row r="31" spans="1:16">
      <c r="C31" s="2" t="s">
        <v>14</v>
      </c>
      <c r="D31" s="21" t="s">
        <v>14</v>
      </c>
      <c r="E31" s="21"/>
      <c r="F31" s="21"/>
      <c r="G31" s="21"/>
      <c r="H31" s="21"/>
      <c r="I31" s="21"/>
      <c r="J31" s="21"/>
      <c r="K31" s="21"/>
      <c r="O31" s="8" t="str">
        <f t="shared" si="3"/>
        <v xml:space="preserve"> </v>
      </c>
    </row>
    <row r="32" spans="1:16">
      <c r="C32" s="12" t="s">
        <v>15</v>
      </c>
      <c r="D32" s="22" t="s">
        <v>16</v>
      </c>
      <c r="E32" s="22"/>
      <c r="F32" s="22"/>
      <c r="G32" s="22"/>
      <c r="H32" s="22"/>
      <c r="I32" s="22"/>
      <c r="J32" s="22"/>
      <c r="K32" s="22"/>
    </row>
    <row r="33" spans="3:11">
      <c r="C33" s="14" t="s">
        <v>17</v>
      </c>
      <c r="D33" s="15" t="s">
        <v>18</v>
      </c>
      <c r="E33" s="15"/>
      <c r="F33" s="15"/>
      <c r="G33" s="15"/>
      <c r="H33" s="15"/>
      <c r="I33" s="15"/>
      <c r="J33" s="15"/>
      <c r="K33" s="15"/>
    </row>
  </sheetData>
  <sortState xmlns:xlrd2="http://schemas.microsoft.com/office/spreadsheetml/2017/richdata2" ref="C7:C14">
    <sortCondition ref="C7"/>
  </sortState>
  <mergeCells count="31">
    <mergeCell ref="B13:C13"/>
    <mergeCell ref="B14:C14"/>
    <mergeCell ref="B15:C15"/>
    <mergeCell ref="A1:N1"/>
    <mergeCell ref="A2:N2"/>
    <mergeCell ref="A3:N3"/>
    <mergeCell ref="A5:N5"/>
    <mergeCell ref="A6:N6"/>
    <mergeCell ref="B26:C26"/>
    <mergeCell ref="B27:C27"/>
    <mergeCell ref="B19:C19"/>
    <mergeCell ref="B20:C20"/>
    <mergeCell ref="B21:C21"/>
    <mergeCell ref="B22:C22"/>
    <mergeCell ref="B23:C23"/>
    <mergeCell ref="D33:K33"/>
    <mergeCell ref="A4:L4"/>
    <mergeCell ref="B7:C7"/>
    <mergeCell ref="B8:C8"/>
    <mergeCell ref="B9:C9"/>
    <mergeCell ref="B10:C10"/>
    <mergeCell ref="B11:C11"/>
    <mergeCell ref="B12:C12"/>
    <mergeCell ref="B16:C16"/>
    <mergeCell ref="B17:C17"/>
    <mergeCell ref="A28:L28"/>
    <mergeCell ref="D31:K31"/>
    <mergeCell ref="D32:K32"/>
    <mergeCell ref="B18:C18"/>
    <mergeCell ref="B24:C24"/>
    <mergeCell ref="B25:C25"/>
  </mergeCells>
  <printOptions horizontalCentered="1" verticalCentered="1"/>
  <pageMargins left="0.70866141732283472" right="0.70866141732283472" top="0.19685039370078741" bottom="0.15748031496062992" header="0.11811023622047245" footer="0.11811023622047245"/>
  <pageSetup paperSize="9" scale="95" orientation="landscape" horizontalDpi="360" verticalDpi="360" r:id="rId1"/>
  <headerFooter>
    <oddFooter>&amp;L&amp;K000000http://cec.utmachala.edu.ec&amp;K000000
&amp;K00B0F0Twitter:&amp;K000000 @CEC.Utmach | &amp;K002060Facebook:&amp;K000000 /CEC.Utmach&amp;C&amp;"-,Negrita"&amp;KC00000Pag. &amp;P
&amp;"-,Normal"&amp;K000000&amp;D&amp;R&amp;K000000Código: FOR-CEC-02
Versión: 2.0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/>
  <cp:revision/>
  <dcterms:created xsi:type="dcterms:W3CDTF">2016-02-15T14:47:27Z</dcterms:created>
  <dcterms:modified xsi:type="dcterms:W3CDTF">2025-01-17T17:09:07Z</dcterms:modified>
  <cp:category/>
  <cp:contentStatus/>
</cp:coreProperties>
</file>